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6630" windowHeight="5670"/>
  </bookViews>
  <sheets>
    <sheet name="1" sheetId="1" r:id="rId1"/>
  </sheets>
  <definedNames>
    <definedName name="_xlnm.Print_Area" localSheetId="0">'1'!$A$1:$J$26</definedName>
  </definedNames>
  <calcPr calcId="145621"/>
</workbook>
</file>

<file path=xl/calcChain.xml><?xml version="1.0" encoding="utf-8"?>
<calcChain xmlns="http://schemas.openxmlformats.org/spreadsheetml/2006/main">
  <c r="G25" i="1" l="1"/>
  <c r="F25" i="1"/>
  <c r="H25" i="1"/>
  <c r="I25" i="1"/>
  <c r="J25" i="1"/>
  <c r="E25" i="1"/>
  <c r="F21" i="1"/>
  <c r="G21" i="1"/>
  <c r="H21" i="1"/>
  <c r="I21" i="1"/>
  <c r="J21" i="1"/>
  <c r="E21" i="1"/>
  <c r="F12" i="1"/>
  <c r="G12" i="1"/>
  <c r="H12" i="1"/>
  <c r="I12" i="1"/>
  <c r="J12" i="1"/>
  <c r="E12" i="1"/>
  <c r="F26" i="1" l="1"/>
  <c r="H26" i="1"/>
  <c r="I26" i="1"/>
  <c r="G26" i="1"/>
  <c r="E26" i="1"/>
  <c r="J26" i="1"/>
</calcChain>
</file>

<file path=xl/sharedStrings.xml><?xml version="1.0" encoding="utf-8"?>
<sst xmlns="http://schemas.openxmlformats.org/spreadsheetml/2006/main" count="51" uniqueCount="43">
  <si>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</si>
  <si>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</si>
  <si>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</si>
  <si>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</si>
  <si>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</si>
  <si>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</si>
  <si>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</si>
  <si>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</si>
  <si>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</si>
  <si>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</si>
  <si>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</si>
  <si>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</si>
  <si>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</si>
  <si>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</si>
  <si>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</si>
  <si>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</si>
  <si>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</si>
  <si>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</si>
  <si>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</si>
  <si>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</si>
  <si>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</si>
  <si>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</si>
  <si>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</si>
  <si>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</si>
  <si>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</si>
  <si>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Хлеб пшеничный</t>
  </si>
  <si>
    <t>Обед</t>
  </si>
  <si>
    <t>Полдник</t>
  </si>
  <si>
    <t>булочное</t>
  </si>
  <si>
    <t>напиток</t>
  </si>
  <si>
    <t>Компот из сухофруктов</t>
  </si>
  <si>
    <t>Хлеб ржано-пшеничный</t>
  </si>
  <si>
    <t>Итого</t>
  </si>
  <si>
    <t>Итого за день:</t>
  </si>
  <si>
    <t>Пирожок с картофельной начинкой</t>
  </si>
  <si>
    <t>Котлеты рубленые из мяса птицы</t>
  </si>
  <si>
    <t>Суп гороховый на бульоне</t>
  </si>
  <si>
    <t>Картофельное пюре</t>
  </si>
  <si>
    <t>Джем</t>
  </si>
  <si>
    <t>Каша манная молочная</t>
  </si>
  <si>
    <t>Батон</t>
  </si>
  <si>
    <t>Помидоры солёные порционные</t>
  </si>
  <si>
    <t>МОУ   "Средняя  школа № 11" г.о. Саранск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</si>
</sst>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0"/>
      <color rgb="FF2D2D2D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95">
    <xf numFmtId="0" fontId="0" fillId="0" borderId="0" xfId="0"/>
    <xf numFmtId="0" fontId="0" fillId="0" borderId="0" xfId="0"/>
    <xf numFmtId="0" fontId="3" fillId="0" borderId="12" xfId="0" applyFont="1" applyBorder="1"/>
    <xf numFmtId="0" fontId="3" fillId="0" borderId="1" xfId="0" applyFont="1" applyBorder="1"/>
    <xf numFmtId="0" fontId="3" fillId="0" borderId="0" xfId="0" applyFont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6" xfId="0" applyFont="1" applyBorder="1"/>
    <xf numFmtId="2" fontId="3" fillId="2" borderId="12" xfId="0" applyNumberFormat="1" applyFont="1" applyFill="1" applyBorder="1" applyAlignment="1" applyProtection="1">
      <alignment horizontal="center" vertical="top" wrapText="1"/>
      <protection locked="0"/>
    </xf>
    <xf numFmtId="2" fontId="3" fillId="2" borderId="1" xfId="0" applyNumberFormat="1" applyFont="1" applyFill="1" applyBorder="1" applyProtection="1">
      <protection locked="0"/>
    </xf>
    <xf numFmtId="2" fontId="3" fillId="2" borderId="15" xfId="0" applyNumberFormat="1" applyFont="1" applyFill="1" applyBorder="1" applyProtection="1">
      <protection locked="0"/>
    </xf>
    <xf numFmtId="0" fontId="3" fillId="2" borderId="15" xfId="0" applyFont="1" applyFill="1" applyBorder="1" applyProtection="1">
      <protection locked="0"/>
    </xf>
    <xf numFmtId="0" fontId="3" fillId="2" borderId="15" xfId="0" applyFont="1" applyFill="1" applyBorder="1" applyAlignment="1" applyProtection="1">
      <alignment wrapText="1"/>
      <protection locked="0"/>
    </xf>
    <xf numFmtId="1" fontId="3" fillId="2" borderId="15" xfId="0" applyNumberFormat="1" applyFont="1" applyFill="1" applyBorder="1" applyProtection="1">
      <protection locked="0"/>
    </xf>
    <xf numFmtId="2" fontId="3" fillId="2" borderId="17" xfId="0" applyNumberFormat="1" applyFont="1" applyFill="1" applyBorder="1" applyProtection="1">
      <protection locked="0"/>
    </xf>
    <xf numFmtId="0" fontId="3" fillId="0" borderId="8" xfId="0" applyFont="1" applyBorder="1"/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0" fontId="3" fillId="0" borderId="4" xfId="0" applyFont="1" applyBorder="1"/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" fontId="3" fillId="2" borderId="7" xfId="0" applyNumberFormat="1" applyFont="1" applyFill="1" applyBorder="1" applyProtection="1">
      <protection locked="0"/>
    </xf>
    <xf numFmtId="2" fontId="3" fillId="4" borderId="5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/>
    <xf numFmtId="0" fontId="3" fillId="0" borderId="18" xfId="0" applyFont="1" applyBorder="1" applyAlignment="1" applyProtection="1">
      <alignment horizontal="left"/>
      <protection locked="0"/>
    </xf>
    <xf numFmtId="0" fontId="3" fillId="0" borderId="3" xfId="0" applyFont="1" applyBorder="1" applyAlignment="1" applyProtection="1">
      <alignment horizontal="left"/>
      <protection locked="0"/>
    </xf>
    <xf numFmtId="0" fontId="3" fillId="2" borderId="19" xfId="0" applyFont="1" applyFill="1" applyBorder="1" applyProtection="1">
      <protection locked="0"/>
    </xf>
    <xf numFmtId="0" fontId="3" fillId="2" borderId="15" xfId="0" applyFont="1" applyFill="1" applyBorder="1"/>
    <xf numFmtId="2" fontId="3" fillId="2" borderId="9" xfId="0" applyNumberFormat="1" applyFont="1" applyFill="1" applyBorder="1" applyAlignment="1" applyProtection="1">
      <alignment horizontal="center"/>
      <protection locked="0"/>
    </xf>
    <xf numFmtId="1" fontId="3" fillId="2" borderId="9" xfId="0" applyNumberFormat="1" applyFont="1" applyFill="1" applyBorder="1" applyAlignment="1" applyProtection="1">
      <alignment horizontal="center"/>
      <protection locked="0"/>
    </xf>
    <xf numFmtId="2" fontId="3" fillId="2" borderId="9" xfId="0" applyNumberFormat="1" applyFont="1" applyFill="1" applyBorder="1" applyAlignment="1" applyProtection="1">
      <alignment horizontal="right"/>
      <protection locked="0"/>
    </xf>
    <xf numFmtId="0" fontId="3" fillId="2" borderId="20" xfId="0" applyFont="1" applyFill="1" applyBorder="1" applyProtection="1">
      <protection locked="0"/>
    </xf>
    <xf numFmtId="164" fontId="3" fillId="2" borderId="15" xfId="0" applyNumberFormat="1" applyFont="1" applyFill="1" applyBorder="1" applyProtection="1">
      <protection locked="0"/>
    </xf>
    <xf numFmtId="0" fontId="3" fillId="6" borderId="9" xfId="0" applyFont="1" applyFill="1" applyBorder="1" applyProtection="1">
      <protection locked="0"/>
    </xf>
    <xf numFmtId="0" fontId="3" fillId="6" borderId="9" xfId="0" applyFont="1" applyFill="1" applyBorder="1" applyAlignment="1" applyProtection="1">
      <alignment wrapText="1"/>
      <protection locked="0"/>
    </xf>
    <xf numFmtId="2" fontId="3" fillId="6" borderId="9" xfId="0" applyNumberFormat="1" applyFont="1" applyFill="1" applyBorder="1" applyProtection="1">
      <protection locked="0"/>
    </xf>
    <xf numFmtId="2" fontId="3" fillId="2" borderId="12" xfId="0" applyNumberFormat="1" applyFont="1" applyFill="1" applyBorder="1" applyAlignment="1" applyProtection="1">
      <alignment horizontal="center"/>
      <protection locked="0"/>
    </xf>
    <xf numFmtId="0" fontId="3" fillId="2" borderId="12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1" fontId="3" fillId="6" borderId="9" xfId="0" applyNumberFormat="1" applyFont="1" applyFill="1" applyBorder="1" applyAlignment="1" applyProtection="1">
      <alignment horizontal="center"/>
      <protection locked="0"/>
    </xf>
    <xf numFmtId="0" fontId="3" fillId="0" borderId="18" xfId="0" applyFont="1" applyBorder="1"/>
    <xf numFmtId="0" fontId="3" fillId="0" borderId="23" xfId="0" applyFont="1" applyBorder="1"/>
    <xf numFmtId="0" fontId="2" fillId="2" borderId="1" xfId="0" applyFont="1" applyFill="1" applyBorder="1"/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0" fillId="0" borderId="0" xfId="0"/>
    <xf numFmtId="0" fontId="2" fillId="2" borderId="1" xfId="0" applyFont="1" applyFill="1" applyBorder="1" applyAlignment="1" applyProtection="1">
      <alignment horizontal="center" vertical="top" wrapText="1"/>
      <protection locked="0"/>
    </xf>
    <xf numFmtId="2" fontId="2" fillId="2" borderId="15" xfId="0" applyNumberFormat="1" applyFont="1" applyFill="1" applyBorder="1" applyAlignment="1">
      <alignment horizontal="right"/>
    </xf>
    <xf numFmtId="2" fontId="2" fillId="2" borderId="24" xfId="0" applyNumberFormat="1" applyFont="1" applyFill="1" applyBorder="1" applyAlignment="1">
      <alignment horizontal="right"/>
    </xf>
    <xf numFmtId="0" fontId="2" fillId="3" borderId="1" xfId="0" applyFont="1" applyFill="1" applyBorder="1" applyProtection="1">
      <protection locked="0"/>
    </xf>
    <xf numFmtId="0" fontId="2" fillId="0" borderId="1" xfId="0" applyFont="1" applyBorder="1"/>
    <xf numFmtId="0" fontId="2" fillId="3" borderId="1" xfId="0" applyFont="1" applyFill="1" applyBorder="1"/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/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2" fillId="4" borderId="12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2" fillId="2" borderId="12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0" fontId="1" fillId="2" borderId="2" xfId="0" applyFont="1" applyFill="1" applyBorder="1" applyProtection="1">
      <protection locked="0"/>
    </xf>
    <xf numFmtId="0" fontId="3" fillId="2" borderId="11" xfId="0" applyFont="1" applyFill="1" applyBorder="1" applyProtection="1">
      <protection locked="0"/>
    </xf>
    <xf numFmtId="0" fontId="3" fillId="0" borderId="3" xfId="0" applyFont="1" applyBorder="1" applyProtection="1">
      <protection locked="0"/>
    </xf>
    <xf numFmtId="0" fontId="3" fillId="0" borderId="10" xfId="0" applyFont="1" applyBorder="1" applyAlignment="1">
      <alignment horizontal="left" vertical="top"/>
    </xf>
    <xf numFmtId="0" fontId="3" fillId="0" borderId="21" xfId="0" applyFont="1" applyBorder="1" applyAlignment="1">
      <alignment horizontal="left" vertical="top"/>
    </xf>
    <xf numFmtId="0" fontId="3" fillId="0" borderId="22" xfId="0" applyFont="1" applyBorder="1" applyAlignment="1">
      <alignment horizontal="left" vertical="top"/>
    </xf>
    <xf numFmtId="0" fontId="6" fillId="5" borderId="14" xfId="0" applyFont="1" applyFill="1" applyBorder="1" applyAlignment="1">
      <alignment horizontal="center" vertical="center" wrapText="1"/>
    </xf>
    <xf numFmtId="0" fontId="4" fillId="5" borderId="14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tabSelected="1" view="pageBreakPreview" topLeftCell="B1" zoomScaleNormal="100" zoomScaleSheetLayoutView="100" workbookViewId="0">
      <selection activeCell="J1" sqref="J1"/>
    </sheetView>
  </sheetViews>
  <sheetFormatPr defaultRowHeight="15" x14ac:dyDescent="0.25"/>
  <cols>
    <col min="1" max="1" width="13.140625" style="4" customWidth="1"/>
    <col min="2" max="2" width="11.5703125" style="4" customWidth="1"/>
    <col min="3" max="3" width="8" style="4" customWidth="1"/>
    <col min="4" max="4" width="41.5703125" style="4" customWidth="1"/>
    <col min="5" max="5" width="10.140625" style="4" customWidth="1"/>
    <col min="6" max="6" width="9.140625" style="4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</cols>
  <sheetData>
    <row r="1" spans="1:10" x14ac:dyDescent="0.25">
      <c r="A1" s="45" t="s">
        <v>0</v>
      </c>
      <c r="B1" s="87" t="s">
        <v>42</v>
      </c>
      <c r="C1" s="88"/>
      <c r="D1" s="89"/>
      <c r="E1" s="46" t="s">
        <v>19</v>
      </c>
      <c r="F1" s="5"/>
      <c r="G1" s="46"/>
      <c r="H1" s="46"/>
      <c r="I1" s="46" t="s">
        <v>1</v>
      </c>
      <c r="J1" s="6">
        <v>45792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56" t="s">
        <v>13</v>
      </c>
      <c r="C4" s="50"/>
      <c r="D4" s="47" t="s">
        <v>38</v>
      </c>
      <c r="E4" s="60">
        <v>30</v>
      </c>
      <c r="F4" s="11">
        <v>70.180000000000007</v>
      </c>
      <c r="G4" s="65">
        <v>75</v>
      </c>
      <c r="H4" s="68">
        <v>0.12</v>
      </c>
      <c r="I4" s="68">
        <v>0</v>
      </c>
      <c r="J4" s="68">
        <v>19.5</v>
      </c>
    </row>
    <row r="5" spans="1:10" x14ac:dyDescent="0.25">
      <c r="A5" s="10"/>
      <c r="B5" s="57" t="s">
        <v>11</v>
      </c>
      <c r="C5" s="51">
        <v>181</v>
      </c>
      <c r="D5" s="62" t="s">
        <v>39</v>
      </c>
      <c r="E5" s="63">
        <v>200</v>
      </c>
      <c r="F5" s="12"/>
      <c r="G5" s="66">
        <v>168.62100000000001</v>
      </c>
      <c r="H5" s="69">
        <v>4.3049999999999997</v>
      </c>
      <c r="I5" s="69">
        <v>5.726</v>
      </c>
      <c r="J5" s="69">
        <v>24.82</v>
      </c>
    </row>
    <row r="6" spans="1:10" x14ac:dyDescent="0.25">
      <c r="A6" s="10"/>
      <c r="B6" s="57" t="s">
        <v>16</v>
      </c>
      <c r="C6" s="51"/>
      <c r="D6" s="62"/>
      <c r="E6" s="63"/>
      <c r="F6" s="12"/>
      <c r="G6" s="66"/>
      <c r="H6" s="69"/>
      <c r="I6" s="69"/>
      <c r="J6" s="69"/>
    </row>
    <row r="7" spans="1:10" x14ac:dyDescent="0.25">
      <c r="A7" s="10"/>
      <c r="B7" s="58" t="s">
        <v>12</v>
      </c>
      <c r="C7" s="50">
        <v>376</v>
      </c>
      <c r="D7" s="59" t="s">
        <v>24</v>
      </c>
      <c r="E7" s="60">
        <v>200</v>
      </c>
      <c r="F7" s="12"/>
      <c r="G7" s="65">
        <v>53.387999999999998</v>
      </c>
      <c r="H7" s="68">
        <v>0.2</v>
      </c>
      <c r="I7" s="68">
        <v>5.0999999999999997E-2</v>
      </c>
      <c r="J7" s="68">
        <v>13.042999999999999</v>
      </c>
    </row>
    <row r="8" spans="1:10" s="1" customFormat="1" x14ac:dyDescent="0.25">
      <c r="A8" s="10"/>
      <c r="B8" s="56" t="s">
        <v>28</v>
      </c>
      <c r="C8" s="50"/>
      <c r="D8" s="64" t="s">
        <v>40</v>
      </c>
      <c r="E8" s="61">
        <v>40</v>
      </c>
      <c r="F8" s="13"/>
      <c r="G8" s="67">
        <v>88</v>
      </c>
      <c r="H8" s="70">
        <v>2.8</v>
      </c>
      <c r="I8" s="70">
        <v>0.4</v>
      </c>
      <c r="J8" s="70">
        <v>18.399999999999999</v>
      </c>
    </row>
    <row r="9" spans="1:10" s="1" customFormat="1" x14ac:dyDescent="0.25">
      <c r="A9" s="10"/>
      <c r="B9" s="58" t="s">
        <v>20</v>
      </c>
      <c r="C9" s="50"/>
      <c r="D9" s="59" t="s">
        <v>25</v>
      </c>
      <c r="E9" s="60">
        <v>30</v>
      </c>
      <c r="F9" s="13"/>
      <c r="G9" s="65">
        <v>70.5</v>
      </c>
      <c r="H9" s="68">
        <v>2.2799999999999998</v>
      </c>
      <c r="I9" s="68">
        <v>0.24</v>
      </c>
      <c r="J9" s="68">
        <v>14.76</v>
      </c>
    </row>
    <row r="10" spans="1:10" s="52" customFormat="1" x14ac:dyDescent="0.25">
      <c r="A10" s="10"/>
      <c r="B10" s="58" t="s">
        <v>17</v>
      </c>
      <c r="C10" s="53"/>
      <c r="D10" s="59"/>
      <c r="E10" s="60"/>
      <c r="F10" s="13"/>
      <c r="G10" s="54"/>
      <c r="H10" s="54"/>
      <c r="I10" s="54"/>
      <c r="J10" s="55"/>
    </row>
    <row r="11" spans="1:10" s="28" customFormat="1" x14ac:dyDescent="0.25">
      <c r="A11" s="10"/>
      <c r="B11" s="32"/>
      <c r="C11" s="50"/>
      <c r="D11" s="15"/>
      <c r="E11" s="16"/>
      <c r="F11" s="13"/>
      <c r="G11" s="13"/>
      <c r="H11" s="13"/>
      <c r="I11" s="13"/>
      <c r="J11" s="17"/>
    </row>
    <row r="12" spans="1:10" ht="15.75" thickBot="1" x14ac:dyDescent="0.3">
      <c r="A12" s="18"/>
      <c r="B12" s="19" t="s">
        <v>32</v>
      </c>
      <c r="C12" s="19"/>
      <c r="D12" s="20"/>
      <c r="E12" s="34">
        <f>SUM(E4:E9)</f>
        <v>500</v>
      </c>
      <c r="F12" s="33">
        <f t="shared" ref="F12:J12" si="0">SUM(F4:F9)</f>
        <v>70.180000000000007</v>
      </c>
      <c r="G12" s="35">
        <f t="shared" si="0"/>
        <v>455.50900000000001</v>
      </c>
      <c r="H12" s="35">
        <f t="shared" si="0"/>
        <v>9.7050000000000001</v>
      </c>
      <c r="I12" s="35">
        <f t="shared" si="0"/>
        <v>6.4170000000000007</v>
      </c>
      <c r="J12" s="35">
        <f t="shared" si="0"/>
        <v>90.52300000000001</v>
      </c>
    </row>
    <row r="13" spans="1:10" ht="15.75" customHeight="1" x14ac:dyDescent="0.25">
      <c r="A13" s="21" t="s">
        <v>26</v>
      </c>
      <c r="B13" s="2" t="s">
        <v>13</v>
      </c>
      <c r="C13" s="71">
        <v>20</v>
      </c>
      <c r="D13" s="73" t="s">
        <v>41</v>
      </c>
      <c r="E13" s="75">
        <v>60</v>
      </c>
      <c r="F13" s="27">
        <v>86.74</v>
      </c>
      <c r="G13" s="77">
        <v>7.8</v>
      </c>
      <c r="H13" s="79">
        <v>0.66</v>
      </c>
      <c r="I13" s="79">
        <v>0.06</v>
      </c>
      <c r="J13" s="79">
        <v>0.96</v>
      </c>
    </row>
    <row r="14" spans="1:10" x14ac:dyDescent="0.25">
      <c r="A14" s="10"/>
      <c r="B14" s="3" t="s">
        <v>14</v>
      </c>
      <c r="C14" s="72">
        <v>102</v>
      </c>
      <c r="D14" s="74" t="s">
        <v>36</v>
      </c>
      <c r="E14" s="76">
        <v>200</v>
      </c>
      <c r="F14" s="12"/>
      <c r="G14" s="78">
        <v>139.92099999999999</v>
      </c>
      <c r="H14" s="80">
        <v>7.6980000000000004</v>
      </c>
      <c r="I14" s="80">
        <v>5.5119999999999996</v>
      </c>
      <c r="J14" s="80">
        <v>15.026</v>
      </c>
    </row>
    <row r="15" spans="1:10" x14ac:dyDescent="0.25">
      <c r="A15" s="10"/>
      <c r="B15" s="3" t="s">
        <v>15</v>
      </c>
      <c r="C15" s="72">
        <v>229</v>
      </c>
      <c r="D15" s="74" t="s">
        <v>35</v>
      </c>
      <c r="E15" s="76">
        <v>90</v>
      </c>
      <c r="F15" s="12"/>
      <c r="G15" s="78">
        <v>250.261</v>
      </c>
      <c r="H15" s="80">
        <v>11.384</v>
      </c>
      <c r="I15" s="80">
        <v>17.045999999999999</v>
      </c>
      <c r="J15" s="80">
        <v>14.734999999999999</v>
      </c>
    </row>
    <row r="16" spans="1:10" x14ac:dyDescent="0.25">
      <c r="A16" s="10"/>
      <c r="B16" s="3" t="s">
        <v>16</v>
      </c>
      <c r="C16" s="72">
        <v>128</v>
      </c>
      <c r="D16" s="74" t="s">
        <v>37</v>
      </c>
      <c r="E16" s="76">
        <v>150</v>
      </c>
      <c r="F16" s="12"/>
      <c r="G16" s="78">
        <v>140.18199999999999</v>
      </c>
      <c r="H16" s="80">
        <v>3.2490000000000001</v>
      </c>
      <c r="I16" s="80">
        <v>3.8330000000000002</v>
      </c>
      <c r="J16" s="80">
        <v>23.152999999999999</v>
      </c>
    </row>
    <row r="17" spans="1:10" x14ac:dyDescent="0.25">
      <c r="A17" s="10"/>
      <c r="B17" s="3" t="s">
        <v>29</v>
      </c>
      <c r="C17" s="72">
        <v>348</v>
      </c>
      <c r="D17" s="74" t="s">
        <v>30</v>
      </c>
      <c r="E17" s="76">
        <v>180</v>
      </c>
      <c r="F17" s="12"/>
      <c r="G17" s="78">
        <v>49.932000000000002</v>
      </c>
      <c r="H17" s="80">
        <v>2.7E-2</v>
      </c>
      <c r="I17" s="80">
        <v>8.9999999999999993E-3</v>
      </c>
      <c r="J17" s="80">
        <v>12.435</v>
      </c>
    </row>
    <row r="18" spans="1:10" x14ac:dyDescent="0.25">
      <c r="A18" s="10"/>
      <c r="B18" s="3" t="s">
        <v>21</v>
      </c>
      <c r="C18" s="72"/>
      <c r="D18" s="74" t="s">
        <v>25</v>
      </c>
      <c r="E18" s="76">
        <v>20</v>
      </c>
      <c r="F18" s="12"/>
      <c r="G18" s="78">
        <v>47</v>
      </c>
      <c r="H18" s="80">
        <v>1.52</v>
      </c>
      <c r="I18" s="80">
        <v>0.16</v>
      </c>
      <c r="J18" s="80">
        <v>9.84</v>
      </c>
    </row>
    <row r="19" spans="1:10" x14ac:dyDescent="0.25">
      <c r="A19" s="10"/>
      <c r="B19" s="3" t="s">
        <v>18</v>
      </c>
      <c r="C19" s="72"/>
      <c r="D19" s="74" t="s">
        <v>31</v>
      </c>
      <c r="E19" s="76">
        <v>20</v>
      </c>
      <c r="F19" s="12"/>
      <c r="G19" s="78">
        <v>51.8</v>
      </c>
      <c r="H19" s="80">
        <v>1.7</v>
      </c>
      <c r="I19" s="80">
        <v>0.66</v>
      </c>
      <c r="J19" s="80">
        <v>9.66</v>
      </c>
    </row>
    <row r="20" spans="1:10" x14ac:dyDescent="0.25">
      <c r="A20" s="10"/>
      <c r="B20" s="22"/>
      <c r="C20" s="22"/>
      <c r="D20" s="23"/>
      <c r="E20" s="25"/>
      <c r="F20" s="12"/>
      <c r="G20" s="24"/>
      <c r="H20" s="24"/>
      <c r="I20" s="24"/>
      <c r="J20" s="26"/>
    </row>
    <row r="21" spans="1:10" ht="15.75" thickBot="1" x14ac:dyDescent="0.3">
      <c r="A21" s="18"/>
      <c r="B21" s="19" t="s">
        <v>32</v>
      </c>
      <c r="C21" s="19"/>
      <c r="D21" s="20"/>
      <c r="E21" s="34">
        <f>SUM(E13:E19)</f>
        <v>720</v>
      </c>
      <c r="F21" s="33">
        <f t="shared" ref="F21:J21" si="1">SUM(F13:F19)</f>
        <v>86.74</v>
      </c>
      <c r="G21" s="35">
        <f t="shared" si="1"/>
        <v>686.89599999999996</v>
      </c>
      <c r="H21" s="35">
        <f t="shared" si="1"/>
        <v>26.238</v>
      </c>
      <c r="I21" s="35">
        <f t="shared" si="1"/>
        <v>27.28</v>
      </c>
      <c r="J21" s="35">
        <f t="shared" si="1"/>
        <v>85.808999999999997</v>
      </c>
    </row>
    <row r="22" spans="1:10" x14ac:dyDescent="0.25">
      <c r="A22" s="90" t="s">
        <v>27</v>
      </c>
      <c r="B22" s="29" t="s">
        <v>28</v>
      </c>
      <c r="C22" s="48">
        <v>406</v>
      </c>
      <c r="D22" s="81" t="s">
        <v>34</v>
      </c>
      <c r="E22" s="42">
        <v>100</v>
      </c>
      <c r="F22" s="41">
        <v>22</v>
      </c>
      <c r="G22" s="83">
        <v>324.99</v>
      </c>
      <c r="H22" s="85">
        <v>8.6300000000000008</v>
      </c>
      <c r="I22" s="85">
        <v>10.77</v>
      </c>
      <c r="J22" s="85">
        <v>48.47</v>
      </c>
    </row>
    <row r="23" spans="1:10" x14ac:dyDescent="0.25">
      <c r="A23" s="91"/>
      <c r="B23" s="30" t="s">
        <v>29</v>
      </c>
      <c r="C23" s="49">
        <v>376</v>
      </c>
      <c r="D23" s="82" t="s">
        <v>24</v>
      </c>
      <c r="E23" s="43">
        <v>200</v>
      </c>
      <c r="F23" s="12"/>
      <c r="G23" s="84">
        <v>53.39</v>
      </c>
      <c r="H23" s="86">
        <v>0.2</v>
      </c>
      <c r="I23" s="86">
        <v>0.05</v>
      </c>
      <c r="J23" s="86">
        <v>13.04</v>
      </c>
    </row>
    <row r="24" spans="1:10" x14ac:dyDescent="0.25">
      <c r="A24" s="91"/>
      <c r="B24" s="36"/>
      <c r="C24" s="14"/>
      <c r="D24" s="15"/>
      <c r="E24" s="16"/>
      <c r="F24" s="13"/>
      <c r="G24" s="16"/>
      <c r="H24" s="13"/>
      <c r="I24" s="37"/>
      <c r="J24" s="17"/>
    </row>
    <row r="25" spans="1:10" ht="15.75" thickBot="1" x14ac:dyDescent="0.3">
      <c r="A25" s="92"/>
      <c r="B25" s="31" t="s">
        <v>32</v>
      </c>
      <c r="C25" s="19"/>
      <c r="D25" s="20"/>
      <c r="E25" s="34">
        <f>SUM(E22:E23)</f>
        <v>300</v>
      </c>
      <c r="F25" s="33">
        <f t="shared" ref="F25:J25" si="2">SUM(F22:F23)</f>
        <v>22</v>
      </c>
      <c r="G25" s="35">
        <f>SUM(G22:G23)</f>
        <v>378.38</v>
      </c>
      <c r="H25" s="35">
        <f t="shared" si="2"/>
        <v>8.83</v>
      </c>
      <c r="I25" s="35">
        <f t="shared" si="2"/>
        <v>10.82</v>
      </c>
      <c r="J25" s="35">
        <f t="shared" si="2"/>
        <v>61.51</v>
      </c>
    </row>
    <row r="26" spans="1:10" ht="15.75" thickBot="1" x14ac:dyDescent="0.3">
      <c r="A26" s="93" t="s">
        <v>33</v>
      </c>
      <c r="B26" s="94"/>
      <c r="C26" s="38"/>
      <c r="D26" s="39"/>
      <c r="E26" s="44">
        <f>SUM(E12,E21,E25)</f>
        <v>1520</v>
      </c>
      <c r="F26" s="44">
        <f t="shared" ref="F26:J26" si="3">SUM(F12,F21,F25)</f>
        <v>178.92000000000002</v>
      </c>
      <c r="G26" s="40">
        <f t="shared" si="3"/>
        <v>1520.7849999999999</v>
      </c>
      <c r="H26" s="40">
        <f t="shared" si="3"/>
        <v>44.772999999999996</v>
      </c>
      <c r="I26" s="40">
        <f t="shared" si="3"/>
        <v>44.517000000000003</v>
      </c>
      <c r="J26" s="40">
        <f t="shared" si="3"/>
        <v>237.84199999999998</v>
      </c>
    </row>
  </sheetData>
  <mergeCells count="3">
    <mergeCell ref="B1:D1"/>
    <mergeCell ref="A22:A25"/>
    <mergeCell ref="A26:B2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Eglobal</cp:lastModifiedBy>
  <cp:lastPrinted>2021-05-18T10:32:40Z</cp:lastPrinted>
  <dcterms:created xsi:type="dcterms:W3CDTF">2015-06-05T18:19:34Z</dcterms:created>
  <dcterms:modified xsi:type="dcterms:W3CDTF">2025-05-11T16:24:59Z</dcterms:modified>
</cp:coreProperties>
</file>